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\Desktop\Final\Math &amp; Statistic\"/>
    </mc:Choice>
  </mc:AlternateContent>
  <xr:revisionPtr revIDLastSave="0" documentId="13_ncr:1_{57618C43-028F-4AD9-A468-F32CE676C8B1}" xr6:coauthVersionLast="47" xr6:coauthVersionMax="47" xr10:uidLastSave="{00000000-0000-0000-0000-000000000000}"/>
  <bookViews>
    <workbookView xWindow="-120" yWindow="-120" windowWidth="29040" windowHeight="15840" xr2:uid="{D0AEDAD6-31D3-41DA-BBA8-B2E6C0050777}"/>
  </bookViews>
  <sheets>
    <sheet name="Math" sheetId="6" r:id="rId1"/>
    <sheet name="کسری کار" sheetId="8" r:id="rId2"/>
    <sheet name="مثال تعداد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9" l="1"/>
  <c r="C14" i="9"/>
  <c r="F13" i="9"/>
  <c r="F3" i="9"/>
  <c r="F4" i="9"/>
  <c r="F5" i="9"/>
  <c r="F6" i="9"/>
  <c r="F7" i="9"/>
  <c r="F8" i="9"/>
  <c r="F9" i="9"/>
  <c r="F10" i="9"/>
  <c r="F11" i="9"/>
  <c r="F12" i="9"/>
  <c r="F2" i="9"/>
  <c r="L5" i="9"/>
  <c r="K6" i="8"/>
  <c r="G19" i="6"/>
  <c r="G15" i="6"/>
  <c r="F3" i="8"/>
  <c r="F4" i="8"/>
  <c r="F5" i="8"/>
  <c r="F6" i="8"/>
  <c r="F7" i="8"/>
  <c r="F8" i="8"/>
  <c r="F9" i="8"/>
  <c r="F10" i="8"/>
  <c r="F11" i="8"/>
  <c r="F12" i="8"/>
  <c r="F2" i="8"/>
  <c r="E3" i="8"/>
  <c r="E4" i="8"/>
  <c r="E5" i="8"/>
  <c r="E6" i="8"/>
  <c r="E7" i="8"/>
  <c r="E8" i="8"/>
  <c r="E9" i="8"/>
  <c r="E10" i="8"/>
  <c r="E11" i="8"/>
  <c r="E12" i="8"/>
  <c r="E2" i="8"/>
</calcChain>
</file>

<file path=xl/sharedStrings.xml><?xml version="1.0" encoding="utf-8"?>
<sst xmlns="http://schemas.openxmlformats.org/spreadsheetml/2006/main" count="96" uniqueCount="66">
  <si>
    <t xml:space="preserve">نام </t>
  </si>
  <si>
    <t>عملکرد</t>
  </si>
  <si>
    <t>تهیه قدر مطلق اعداد</t>
  </si>
  <si>
    <t>ABS</t>
  </si>
  <si>
    <t>ARABIC</t>
  </si>
  <si>
    <t>CELING</t>
  </si>
  <si>
    <t>رند کردن اعداد به سوی صفر</t>
  </si>
  <si>
    <t>EVEN</t>
  </si>
  <si>
    <t>نزدیک ترین عدد رند که از صفر دورتر است</t>
  </si>
  <si>
    <t>رند کردن اعداد به سمت پایین با مضربی مشخص</t>
  </si>
  <si>
    <t>GCD</t>
  </si>
  <si>
    <t>بزرگترین مقسوم علیه مشترک (ب.م.م)</t>
  </si>
  <si>
    <t>LCD</t>
  </si>
  <si>
    <t>کوچکترین مقسوم علیه مشترک (ک.م.م)</t>
  </si>
  <si>
    <t>ODD</t>
  </si>
  <si>
    <t>رند کردن اعداد مخالف صفر</t>
  </si>
  <si>
    <t>POWER</t>
  </si>
  <si>
    <t>محاسبه عدد به توان مشخص</t>
  </si>
  <si>
    <t>PRODUCT</t>
  </si>
  <si>
    <t>ضرب اعداد</t>
  </si>
  <si>
    <t>SUMPRODUCT</t>
  </si>
  <si>
    <t>ضرب و جمع اعداد در یک دیگر</t>
  </si>
  <si>
    <t>QUOTIENT</t>
  </si>
  <si>
    <t>به وجود آوردن صورت و مخرج کسر</t>
  </si>
  <si>
    <t>RAND</t>
  </si>
  <si>
    <t>RANDBETWEEN</t>
  </si>
  <si>
    <t>اعداد تصادفی بین صفر و یک</t>
  </si>
  <si>
    <t>اعداد تصادفی بین ... تا ...</t>
  </si>
  <si>
    <t>نام خانوادگی</t>
  </si>
  <si>
    <t>میزان خرید</t>
  </si>
  <si>
    <t>علی</t>
  </si>
  <si>
    <t>آبادی</t>
  </si>
  <si>
    <t>نازنین</t>
  </si>
  <si>
    <t>رضایی</t>
  </si>
  <si>
    <t>هاشم</t>
  </si>
  <si>
    <t>تهرانی مقدم</t>
  </si>
  <si>
    <t>بابک</t>
  </si>
  <si>
    <t>حسین پور</t>
  </si>
  <si>
    <t>سیامک</t>
  </si>
  <si>
    <t>ساکت</t>
  </si>
  <si>
    <t>رامین</t>
  </si>
  <si>
    <t>صابری</t>
  </si>
  <si>
    <t>تارا</t>
  </si>
  <si>
    <t>توتونچی</t>
  </si>
  <si>
    <t>فائزه</t>
  </si>
  <si>
    <t>طباطبایی</t>
  </si>
  <si>
    <t>حمید</t>
  </si>
  <si>
    <t>زکریا</t>
  </si>
  <si>
    <t>شماره ردیف</t>
  </si>
  <si>
    <t>ROMAN</t>
  </si>
  <si>
    <t>تبدیل به عدد رومی</t>
  </si>
  <si>
    <t xml:space="preserve">تبدیل از اعداد رومی </t>
  </si>
  <si>
    <t>ROUND</t>
  </si>
  <si>
    <t>رند کردن بر اساس ارقام بعد اعشار</t>
  </si>
  <si>
    <t xml:space="preserve">رند کردن بر اساس ارقام بعد اعشار - به سمت پایین </t>
  </si>
  <si>
    <t>رند کردن بر اساس ارقام بعد اعشار - به سمت بالا</t>
  </si>
  <si>
    <t>ROUNDDOWN</t>
  </si>
  <si>
    <t>ROUNDUP</t>
  </si>
  <si>
    <t>Num</t>
  </si>
  <si>
    <t>CONFIDENCE</t>
  </si>
  <si>
    <t>SIN - COS - TAN - VAR</t>
  </si>
  <si>
    <t>تعداد</t>
  </si>
  <si>
    <t>کسری کار</t>
  </si>
  <si>
    <t>میزان جریمه</t>
  </si>
  <si>
    <t>FLOOR.Math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</si>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</sst>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 vertical="center"/>
    </xf>
    <xf numFmtId="3" fontId="1" fillId="4" borderId="3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" fillId="5" borderId="1" xfId="1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165" fontId="4" fillId="0" borderId="0" xfId="1" applyNumberFormat="1" applyFont="1"/>
    <xf numFmtId="165" fontId="1" fillId="0" borderId="0" xfId="1" applyNumberFormat="1" applyFont="1"/>
    <xf numFmtId="165" fontId="1" fillId="0" borderId="5" xfId="1" applyNumberFormat="1" applyFont="1" applyBorder="1"/>
    <xf numFmtId="165" fontId="1" fillId="7" borderId="1" xfId="1" applyNumberFormat="1" applyFont="1" applyFill="1" applyBorder="1" applyAlignment="1">
      <alignment horizontal="center" vertical="center"/>
    </xf>
    <xf numFmtId="165" fontId="1" fillId="7" borderId="1" xfId="1" applyNumberFormat="1" applyFont="1" applyFill="1" applyBorder="1"/>
    <xf numFmtId="165" fontId="1" fillId="7" borderId="6" xfId="1" applyNumberFormat="1" applyFont="1" applyFill="1" applyBorder="1"/>
    <xf numFmtId="165" fontId="5" fillId="0" borderId="0" xfId="1" applyNumberFormat="1" applyFont="1"/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1943-DE00-4A52-9A5A-27CC4CA9BF36}">
  <dimension ref="A1:G22"/>
  <sheetViews>
    <sheetView rightToLeft="1" tabSelected="1" zoomScale="80" zoomScaleNormal="80" workbookViewId="0">
      <selection activeCell="C16" sqref="C16"/>
    </sheetView>
  </sheetViews>
  <sheetFormatPr defaultColWidth="37" defaultRowHeight="33.75" x14ac:dyDescent="0.25"/>
  <cols>
    <col min="1" max="1" width="5.5703125" style="2" customWidth="1"/>
    <col min="2" max="2" width="16.140625" style="1" bestFit="1" customWidth="1"/>
    <col min="3" max="3" width="46.7109375" style="1" bestFit="1" customWidth="1"/>
    <col min="4" max="4" width="88.5703125" style="1" bestFit="1" customWidth="1"/>
    <col min="5" max="5" width="37" style="2"/>
    <col min="6" max="6" width="20.7109375" style="2" customWidth="1"/>
    <col min="7" max="7" width="37" style="2"/>
    <col min="8" max="16384" width="37" style="1"/>
  </cols>
  <sheetData>
    <row r="1" spans="2:7" ht="34.5" thickBot="1" x14ac:dyDescent="0.3"/>
    <row r="2" spans="2:7" ht="47.25" thickBot="1" x14ac:dyDescent="0.3">
      <c r="B2" s="4" t="s">
        <v>58</v>
      </c>
      <c r="C2" s="4" t="s">
        <v>0</v>
      </c>
      <c r="D2" s="5" t="s">
        <v>1</v>
      </c>
    </row>
    <row r="3" spans="2:7" x14ac:dyDescent="0.25">
      <c r="B3" s="6">
        <v>1</v>
      </c>
      <c r="C3" s="6" t="s">
        <v>3</v>
      </c>
      <c r="D3" s="6" t="s">
        <v>2</v>
      </c>
    </row>
    <row r="4" spans="2:7" x14ac:dyDescent="0.25">
      <c r="B4" s="7">
        <v>2</v>
      </c>
      <c r="C4" s="7" t="s">
        <v>49</v>
      </c>
      <c r="D4" s="7" t="s">
        <v>50</v>
      </c>
    </row>
    <row r="5" spans="2:7" x14ac:dyDescent="0.25">
      <c r="B5" s="6">
        <v>3</v>
      </c>
      <c r="C5" s="7" t="s">
        <v>4</v>
      </c>
      <c r="D5" s="8" t="s">
        <v>51</v>
      </c>
    </row>
    <row r="6" spans="2:7" x14ac:dyDescent="0.25">
      <c r="B6" s="7">
        <v>4</v>
      </c>
      <c r="C6" s="13" t="s">
        <v>52</v>
      </c>
      <c r="D6" s="14" t="s">
        <v>53</v>
      </c>
    </row>
    <row r="7" spans="2:7" x14ac:dyDescent="0.25">
      <c r="B7" s="6">
        <v>5</v>
      </c>
      <c r="C7" s="13" t="s">
        <v>56</v>
      </c>
      <c r="D7" s="14" t="s">
        <v>54</v>
      </c>
    </row>
    <row r="8" spans="2:7" x14ac:dyDescent="0.25">
      <c r="B8" s="7">
        <v>6</v>
      </c>
      <c r="C8" s="13" t="s">
        <v>57</v>
      </c>
      <c r="D8" s="14" t="s">
        <v>55</v>
      </c>
    </row>
    <row r="9" spans="2:7" x14ac:dyDescent="0.25">
      <c r="B9" s="6">
        <v>7</v>
      </c>
      <c r="C9" s="13" t="s">
        <v>5</v>
      </c>
      <c r="D9" s="14" t="s">
        <v>6</v>
      </c>
    </row>
    <row r="10" spans="2:7" x14ac:dyDescent="0.25">
      <c r="B10" s="7">
        <v>8</v>
      </c>
      <c r="C10" s="13" t="s">
        <v>14</v>
      </c>
      <c r="D10" s="14" t="s">
        <v>15</v>
      </c>
    </row>
    <row r="11" spans="2:7" x14ac:dyDescent="0.25">
      <c r="B11" s="6">
        <v>9</v>
      </c>
      <c r="C11" s="13" t="s">
        <v>7</v>
      </c>
      <c r="D11" s="14" t="s">
        <v>8</v>
      </c>
    </row>
    <row r="12" spans="2:7" x14ac:dyDescent="0.25">
      <c r="B12" s="7">
        <v>10</v>
      </c>
      <c r="C12" s="13" t="s">
        <v>64</v>
      </c>
      <c r="D12" s="13" t="s">
        <v>9</v>
      </c>
    </row>
    <row r="13" spans="2:7" x14ac:dyDescent="0.25">
      <c r="B13" s="6">
        <v>11</v>
      </c>
      <c r="C13" s="7" t="s">
        <v>10</v>
      </c>
      <c r="D13" s="7" t="s">
        <v>11</v>
      </c>
    </row>
    <row r="14" spans="2:7" x14ac:dyDescent="0.25">
      <c r="B14" s="7">
        <v>12</v>
      </c>
      <c r="C14" s="7" t="s">
        <v>12</v>
      </c>
      <c r="D14" s="7" t="s">
        <v>13</v>
      </c>
      <c r="F14" s="2">
        <v>2</v>
      </c>
      <c r="G14" s="2">
        <v>3</v>
      </c>
    </row>
    <row r="15" spans="2:7" x14ac:dyDescent="0.25">
      <c r="B15" s="6">
        <v>13</v>
      </c>
      <c r="C15" s="7" t="s">
        <v>16</v>
      </c>
      <c r="D15" s="7" t="s">
        <v>17</v>
      </c>
      <c r="G15" s="2">
        <f>POWER(G14,F14)</f>
        <v>9</v>
      </c>
    </row>
    <row r="16" spans="2:7" x14ac:dyDescent="0.25">
      <c r="B16" s="7">
        <v>14</v>
      </c>
      <c r="C16" s="15" t="s">
        <v>18</v>
      </c>
      <c r="D16" s="15" t="s">
        <v>19</v>
      </c>
    </row>
    <row r="17" spans="2:7" x14ac:dyDescent="0.25">
      <c r="B17" s="6">
        <v>15</v>
      </c>
      <c r="C17" s="15" t="s">
        <v>20</v>
      </c>
      <c r="D17" s="15" t="s">
        <v>21</v>
      </c>
    </row>
    <row r="18" spans="2:7" x14ac:dyDescent="0.25">
      <c r="B18" s="7">
        <v>16</v>
      </c>
      <c r="C18" s="7" t="s">
        <v>22</v>
      </c>
      <c r="D18" s="7" t="s">
        <v>23</v>
      </c>
      <c r="F18" s="2">
        <v>0</v>
      </c>
      <c r="G18" s="2">
        <v>1</v>
      </c>
    </row>
    <row r="19" spans="2:7" x14ac:dyDescent="0.25">
      <c r="B19" s="6">
        <v>17</v>
      </c>
      <c r="C19" s="7" t="s">
        <v>24</v>
      </c>
      <c r="D19" s="7" t="s">
        <v>26</v>
      </c>
      <c r="G19" s="2">
        <f ca="1">RAND()</f>
        <v>0.21980850073857539</v>
      </c>
    </row>
    <row r="20" spans="2:7" x14ac:dyDescent="0.25">
      <c r="B20" s="7">
        <v>18</v>
      </c>
      <c r="C20" s="7" t="s">
        <v>25</v>
      </c>
      <c r="D20" s="7" t="s">
        <v>27</v>
      </c>
    </row>
    <row r="21" spans="2:7" x14ac:dyDescent="0.25">
      <c r="B21" s="7">
        <v>19</v>
      </c>
      <c r="C21" s="12" t="s">
        <v>60</v>
      </c>
      <c r="D21" s="12"/>
    </row>
    <row r="22" spans="2:7" x14ac:dyDescent="0.25">
      <c r="B22" s="7">
        <v>20</v>
      </c>
      <c r="C22" s="12" t="s">
        <v>59</v>
      </c>
      <c r="D22" s="12"/>
    </row>
  </sheetData>
  <mergeCells count="2">
    <mergeCell ref="C21:D21"/>
    <mergeCell ref="C22:D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B0FC8-B75D-44CF-B6EB-FA108122D89D}">
  <dimension ref="A1:K12"/>
  <sheetViews>
    <sheetView rightToLeft="1" workbookViewId="0">
      <selection activeCell="K7" sqref="K7"/>
    </sheetView>
  </sheetViews>
  <sheetFormatPr defaultRowHeight="15" x14ac:dyDescent="0.25"/>
  <cols>
    <col min="1" max="1" width="22.28515625" bestFit="1" customWidth="1"/>
    <col min="2" max="2" width="14.28515625" bestFit="1" customWidth="1"/>
    <col min="3" max="3" width="21.7109375" bestFit="1" customWidth="1"/>
    <col min="4" max="4" width="17.85546875" bestFit="1" customWidth="1"/>
    <col min="5" max="5" width="17.85546875" customWidth="1"/>
    <col min="6" max="6" width="25.42578125" bestFit="1" customWidth="1"/>
  </cols>
  <sheetData>
    <row r="1" spans="1:11" ht="33.75" x14ac:dyDescent="0.25">
      <c r="A1" s="9" t="s">
        <v>48</v>
      </c>
      <c r="B1" s="10" t="s">
        <v>0</v>
      </c>
      <c r="C1" s="10" t="s">
        <v>28</v>
      </c>
      <c r="D1" s="10" t="s">
        <v>62</v>
      </c>
      <c r="E1" s="10"/>
      <c r="F1" s="10" t="s">
        <v>63</v>
      </c>
    </row>
    <row r="2" spans="1:11" ht="33.75" x14ac:dyDescent="0.25">
      <c r="A2" s="11">
        <v>1</v>
      </c>
      <c r="B2" s="3" t="s">
        <v>30</v>
      </c>
      <c r="C2" s="3" t="s">
        <v>31</v>
      </c>
      <c r="D2" s="3">
        <v>-4</v>
      </c>
      <c r="E2" s="3">
        <f>ABS(D2)</f>
        <v>4</v>
      </c>
      <c r="F2" s="3">
        <f>E2*100000</f>
        <v>400000</v>
      </c>
    </row>
    <row r="3" spans="1:11" ht="33.75" x14ac:dyDescent="0.25">
      <c r="A3" s="11">
        <v>2</v>
      </c>
      <c r="B3" s="3" t="s">
        <v>32</v>
      </c>
      <c r="C3" s="3" t="s">
        <v>33</v>
      </c>
      <c r="D3" s="3">
        <v>-1</v>
      </c>
      <c r="E3" s="3">
        <f t="shared" ref="E3:E12" si="0">ABS(D3)</f>
        <v>1</v>
      </c>
      <c r="F3" s="3">
        <f t="shared" ref="F3:F12" si="1">E3*100000</f>
        <v>100000</v>
      </c>
    </row>
    <row r="4" spans="1:11" ht="33.75" x14ac:dyDescent="0.25">
      <c r="A4" s="11">
        <v>3</v>
      </c>
      <c r="B4" s="3" t="s">
        <v>34</v>
      </c>
      <c r="C4" s="3" t="s">
        <v>35</v>
      </c>
      <c r="D4" s="3">
        <v>0</v>
      </c>
      <c r="E4" s="3">
        <f t="shared" si="0"/>
        <v>0</v>
      </c>
      <c r="F4" s="3">
        <f t="shared" si="1"/>
        <v>0</v>
      </c>
    </row>
    <row r="5" spans="1:11" ht="33.75" x14ac:dyDescent="0.25">
      <c r="A5" s="11">
        <v>4</v>
      </c>
      <c r="B5" s="3" t="s">
        <v>36</v>
      </c>
      <c r="C5" s="3" t="s">
        <v>37</v>
      </c>
      <c r="D5" s="3">
        <v>-6</v>
      </c>
      <c r="E5" s="3">
        <f t="shared" si="0"/>
        <v>6</v>
      </c>
      <c r="F5" s="3">
        <f t="shared" si="1"/>
        <v>600000</v>
      </c>
    </row>
    <row r="6" spans="1:11" ht="33.75" x14ac:dyDescent="0.5">
      <c r="A6" s="11">
        <v>5</v>
      </c>
      <c r="B6" s="3" t="s">
        <v>38</v>
      </c>
      <c r="C6" s="3" t="s">
        <v>39</v>
      </c>
      <c r="D6" s="3">
        <v>-2</v>
      </c>
      <c r="E6" s="3">
        <f t="shared" si="0"/>
        <v>2</v>
      </c>
      <c r="F6" s="3">
        <f t="shared" si="1"/>
        <v>200000</v>
      </c>
      <c r="K6" s="17">
        <f ca="1">RANDBETWEEN(1,11)</f>
        <v>10</v>
      </c>
    </row>
    <row r="7" spans="1:11" ht="33.75" x14ac:dyDescent="0.25">
      <c r="A7" s="11">
        <v>6</v>
      </c>
      <c r="B7" s="3" t="s">
        <v>30</v>
      </c>
      <c r="C7" s="3" t="s">
        <v>31</v>
      </c>
      <c r="D7" s="3">
        <v>0</v>
      </c>
      <c r="E7" s="3">
        <f t="shared" si="0"/>
        <v>0</v>
      </c>
      <c r="F7" s="3">
        <f t="shared" si="1"/>
        <v>0</v>
      </c>
    </row>
    <row r="8" spans="1:11" ht="33.75" x14ac:dyDescent="0.25">
      <c r="A8" s="11">
        <v>7</v>
      </c>
      <c r="B8" s="3" t="s">
        <v>40</v>
      </c>
      <c r="C8" s="3" t="s">
        <v>41</v>
      </c>
      <c r="D8" s="3">
        <v>0</v>
      </c>
      <c r="E8" s="3">
        <f t="shared" si="0"/>
        <v>0</v>
      </c>
      <c r="F8" s="3">
        <f t="shared" si="1"/>
        <v>0</v>
      </c>
    </row>
    <row r="9" spans="1:11" ht="33.75" x14ac:dyDescent="0.25">
      <c r="A9" s="11">
        <v>8</v>
      </c>
      <c r="B9" s="3" t="s">
        <v>42</v>
      </c>
      <c r="C9" s="3" t="s">
        <v>43</v>
      </c>
      <c r="D9" s="3">
        <v>-3</v>
      </c>
      <c r="E9" s="3">
        <f t="shared" si="0"/>
        <v>3</v>
      </c>
      <c r="F9" s="3">
        <f t="shared" si="1"/>
        <v>300000</v>
      </c>
    </row>
    <row r="10" spans="1:11" ht="33.75" x14ac:dyDescent="0.25">
      <c r="A10" s="11">
        <v>9</v>
      </c>
      <c r="B10" s="3" t="s">
        <v>44</v>
      </c>
      <c r="C10" s="3" t="s">
        <v>45</v>
      </c>
      <c r="D10" s="3">
        <v>-4</v>
      </c>
      <c r="E10" s="3">
        <f t="shared" si="0"/>
        <v>4</v>
      </c>
      <c r="F10" s="3">
        <f t="shared" si="1"/>
        <v>400000</v>
      </c>
    </row>
    <row r="11" spans="1:11" ht="33.75" x14ac:dyDescent="0.25">
      <c r="A11" s="11">
        <v>10</v>
      </c>
      <c r="B11" s="3" t="s">
        <v>46</v>
      </c>
      <c r="C11" s="3" t="s">
        <v>47</v>
      </c>
      <c r="D11" s="3">
        <v>0</v>
      </c>
      <c r="E11" s="3">
        <f t="shared" si="0"/>
        <v>0</v>
      </c>
      <c r="F11" s="3">
        <f t="shared" si="1"/>
        <v>0</v>
      </c>
    </row>
    <row r="12" spans="1:11" ht="33.75" x14ac:dyDescent="0.25">
      <c r="A12" s="11">
        <v>11</v>
      </c>
      <c r="B12" s="3" t="s">
        <v>30</v>
      </c>
      <c r="C12" s="3" t="s">
        <v>31</v>
      </c>
      <c r="D12" s="3">
        <v>0</v>
      </c>
      <c r="E12" s="3">
        <f t="shared" si="0"/>
        <v>0</v>
      </c>
      <c r="F12" s="3">
        <f t="shared" si="1"/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33756-BDE3-41DF-94CB-86512164C2E8}">
  <dimension ref="A1:V15"/>
  <sheetViews>
    <sheetView rightToLeft="1" workbookViewId="0">
      <selection activeCell="C14" sqref="C14"/>
    </sheetView>
  </sheetViews>
  <sheetFormatPr defaultRowHeight="33.75" x14ac:dyDescent="0.5"/>
  <cols>
    <col min="1" max="1" width="22.28515625" bestFit="1" customWidth="1"/>
    <col min="2" max="2" width="14.28515625" bestFit="1" customWidth="1"/>
    <col min="3" max="3" width="32.5703125" bestFit="1" customWidth="1"/>
    <col min="4" max="4" width="10.85546875" bestFit="1" customWidth="1"/>
    <col min="5" max="5" width="25.42578125" bestFit="1" customWidth="1"/>
    <col min="6" max="6" width="47" style="19" bestFit="1" customWidth="1"/>
    <col min="9" max="11" width="9.140625" style="16"/>
    <col min="12" max="12" width="23.42578125" style="16" bestFit="1" customWidth="1"/>
    <col min="13" max="22" width="9.140625" style="16"/>
  </cols>
  <sheetData>
    <row r="1" spans="1:12" x14ac:dyDescent="0.35">
      <c r="A1" s="9" t="s">
        <v>48</v>
      </c>
      <c r="B1" s="10" t="s">
        <v>0</v>
      </c>
      <c r="C1" s="10" t="s">
        <v>28</v>
      </c>
      <c r="D1" s="10" t="s">
        <v>61</v>
      </c>
      <c r="E1" s="10" t="s">
        <v>29</v>
      </c>
      <c r="F1" s="21" t="s">
        <v>65</v>
      </c>
    </row>
    <row r="2" spans="1:12" x14ac:dyDescent="0.5">
      <c r="A2" s="11">
        <v>1</v>
      </c>
      <c r="B2" s="3" t="s">
        <v>30</v>
      </c>
      <c r="C2" s="3" t="s">
        <v>31</v>
      </c>
      <c r="D2" s="3">
        <v>7</v>
      </c>
      <c r="E2" s="3">
        <v>1000000</v>
      </c>
      <c r="F2" s="22">
        <f>D2*E2</f>
        <v>7000000</v>
      </c>
    </row>
    <row r="3" spans="1:12" x14ac:dyDescent="0.5">
      <c r="A3" s="11">
        <v>2</v>
      </c>
      <c r="B3" s="3" t="s">
        <v>32</v>
      </c>
      <c r="C3" s="3" t="s">
        <v>33</v>
      </c>
      <c r="D3" s="3">
        <v>10</v>
      </c>
      <c r="E3" s="3">
        <v>20000000</v>
      </c>
      <c r="F3" s="22">
        <f t="shared" ref="F3:F12" si="0">D3*E3</f>
        <v>200000000</v>
      </c>
    </row>
    <row r="4" spans="1:12" x14ac:dyDescent="0.5">
      <c r="A4" s="11">
        <v>3</v>
      </c>
      <c r="B4" s="3" t="s">
        <v>34</v>
      </c>
      <c r="C4" s="3" t="s">
        <v>35</v>
      </c>
      <c r="D4" s="3">
        <v>5</v>
      </c>
      <c r="E4" s="3">
        <v>40000000</v>
      </c>
      <c r="F4" s="22">
        <f t="shared" si="0"/>
        <v>200000000</v>
      </c>
    </row>
    <row r="5" spans="1:12" x14ac:dyDescent="0.5">
      <c r="A5" s="11">
        <v>4</v>
      </c>
      <c r="B5" s="3" t="s">
        <v>36</v>
      </c>
      <c r="C5" s="3" t="s">
        <v>37</v>
      </c>
      <c r="D5" s="3">
        <v>16</v>
      </c>
      <c r="E5" s="3">
        <v>50000000</v>
      </c>
      <c r="F5" s="22">
        <f t="shared" si="0"/>
        <v>800000000</v>
      </c>
      <c r="L5" s="18">
        <f>PRODUCT(D2,E2,D3)</f>
        <v>70000000</v>
      </c>
    </row>
    <row r="6" spans="1:12" x14ac:dyDescent="0.5">
      <c r="A6" s="11">
        <v>5</v>
      </c>
      <c r="B6" s="3" t="s">
        <v>38</v>
      </c>
      <c r="C6" s="3" t="s">
        <v>39</v>
      </c>
      <c r="D6" s="3">
        <v>20</v>
      </c>
      <c r="E6" s="3">
        <v>70000000</v>
      </c>
      <c r="F6" s="22">
        <f t="shared" si="0"/>
        <v>1400000000</v>
      </c>
    </row>
    <row r="7" spans="1:12" x14ac:dyDescent="0.5">
      <c r="A7" s="11">
        <v>6</v>
      </c>
      <c r="B7" s="3" t="s">
        <v>30</v>
      </c>
      <c r="C7" s="3" t="s">
        <v>31</v>
      </c>
      <c r="D7" s="3">
        <v>18</v>
      </c>
      <c r="E7" s="3">
        <v>10000000</v>
      </c>
      <c r="F7" s="22">
        <f t="shared" si="0"/>
        <v>180000000</v>
      </c>
    </row>
    <row r="8" spans="1:12" x14ac:dyDescent="0.5">
      <c r="A8" s="11">
        <v>7</v>
      </c>
      <c r="B8" s="3" t="s">
        <v>40</v>
      </c>
      <c r="C8" s="3" t="s">
        <v>41</v>
      </c>
      <c r="D8" s="3">
        <v>14</v>
      </c>
      <c r="E8" s="3">
        <v>20000000</v>
      </c>
      <c r="F8" s="22">
        <f t="shared" si="0"/>
        <v>280000000</v>
      </c>
    </row>
    <row r="9" spans="1:12" x14ac:dyDescent="0.5">
      <c r="A9" s="11">
        <v>8</v>
      </c>
      <c r="B9" s="3" t="s">
        <v>42</v>
      </c>
      <c r="C9" s="3" t="s">
        <v>43</v>
      </c>
      <c r="D9" s="3">
        <v>13</v>
      </c>
      <c r="E9" s="3">
        <v>40000000</v>
      </c>
      <c r="F9" s="22">
        <f t="shared" si="0"/>
        <v>520000000</v>
      </c>
    </row>
    <row r="10" spans="1:12" x14ac:dyDescent="0.5">
      <c r="A10" s="11">
        <v>9</v>
      </c>
      <c r="B10" s="3" t="s">
        <v>44</v>
      </c>
      <c r="C10" s="3" t="s">
        <v>45</v>
      </c>
      <c r="D10" s="3">
        <v>8</v>
      </c>
      <c r="E10" s="3">
        <v>50000000</v>
      </c>
      <c r="F10" s="22">
        <f t="shared" si="0"/>
        <v>400000000</v>
      </c>
    </row>
    <row r="11" spans="1:12" x14ac:dyDescent="0.5">
      <c r="A11" s="11">
        <v>10</v>
      </c>
      <c r="B11" s="3" t="s">
        <v>46</v>
      </c>
      <c r="C11" s="3" t="s">
        <v>47</v>
      </c>
      <c r="D11" s="3">
        <v>6</v>
      </c>
      <c r="E11" s="3">
        <v>30000000</v>
      </c>
      <c r="F11" s="22">
        <f t="shared" si="0"/>
        <v>180000000</v>
      </c>
    </row>
    <row r="12" spans="1:12" ht="34.5" thickBot="1" x14ac:dyDescent="0.55000000000000004">
      <c r="A12" s="11">
        <v>11</v>
      </c>
      <c r="B12" s="3" t="s">
        <v>30</v>
      </c>
      <c r="C12" s="3" t="s">
        <v>31</v>
      </c>
      <c r="D12" s="3">
        <v>17</v>
      </c>
      <c r="E12" s="3">
        <v>10000000</v>
      </c>
      <c r="F12" s="23">
        <f t="shared" si="0"/>
        <v>170000000</v>
      </c>
    </row>
    <row r="13" spans="1:12" ht="34.5" thickBot="1" x14ac:dyDescent="0.55000000000000004">
      <c r="F13" s="20">
        <f>SUM(F2:F12)</f>
        <v>4337000000</v>
      </c>
    </row>
    <row r="14" spans="1:12" x14ac:dyDescent="0.5">
      <c r="C14" s="24">
        <f>SUMPRODUCT(D2:D12,E2:E12)</f>
        <v>4337000000</v>
      </c>
    </row>
    <row r="15" spans="1:12" x14ac:dyDescent="0.5">
      <c r="E15" s="25">
        <f>F13-C14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Math</vt:lpstr>
      <vt:lpstr>کسری کار</vt:lpstr>
      <vt:lpstr>مثال تعداد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 abrouni</dc:creator>
  <cp:lastModifiedBy>arian abrouni</cp:lastModifiedBy>
  <dcterms:created xsi:type="dcterms:W3CDTF">2022-07-17T10:09:48Z</dcterms:created>
  <dcterms:modified xsi:type="dcterms:W3CDTF">2022-08-03T18:47:21Z</dcterms:modified>
</cp:coreProperties>
</file>