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Final\Reference Functions\"/>
    </mc:Choice>
  </mc:AlternateContent>
  <xr:revisionPtr revIDLastSave="0" documentId="13_ncr:1_{24F27E73-9745-4D93-8FC3-0D0A390A7C15}" xr6:coauthVersionLast="47" xr6:coauthVersionMax="47" xr10:uidLastSave="{00000000-0000-0000-0000-000000000000}"/>
  <bookViews>
    <workbookView xWindow="-120" yWindow="-120" windowWidth="29040" windowHeight="15840" xr2:uid="{D0AEDAD6-31D3-41DA-BBA8-B2E6C0050777}"/>
  </bookViews>
  <sheets>
    <sheet name="1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4" i="6" l="1"/>
  <c r="I13" i="6"/>
  <c r="I9" i="6"/>
  <c r="I8" i="6"/>
  <c r="I7" i="6"/>
</calcChain>
</file>

<file path=xl/sharedStrings.xml><?xml version="1.0" encoding="utf-8"?>
<sst xmlns="http://schemas.openxmlformats.org/spreadsheetml/2006/main" count="54" uniqueCount="36">
  <si>
    <t>شماره پرسنلی</t>
  </si>
  <si>
    <t xml:space="preserve">نام </t>
  </si>
  <si>
    <t>نام خانوادگی</t>
  </si>
  <si>
    <t>واحد سازمانی</t>
  </si>
  <si>
    <t>سمت</t>
  </si>
  <si>
    <t>سابق شغلی</t>
  </si>
  <si>
    <t>علی</t>
  </si>
  <si>
    <t>نازنین</t>
  </si>
  <si>
    <t>هاشم</t>
  </si>
  <si>
    <t>بابک</t>
  </si>
  <si>
    <t>سیامک</t>
  </si>
  <si>
    <t>نعیم</t>
  </si>
  <si>
    <t>رامین</t>
  </si>
  <si>
    <t>تارا</t>
  </si>
  <si>
    <t>فائزه</t>
  </si>
  <si>
    <t>حمید</t>
  </si>
  <si>
    <t>مینا</t>
  </si>
  <si>
    <t>کاشی</t>
  </si>
  <si>
    <t>رضایی</t>
  </si>
  <si>
    <t>تهرانی مقدم</t>
  </si>
  <si>
    <t>حسین پور</t>
  </si>
  <si>
    <t>ساکت</t>
  </si>
  <si>
    <t>ناطق</t>
  </si>
  <si>
    <t>صابری</t>
  </si>
  <si>
    <t>توتونچی</t>
  </si>
  <si>
    <t>طباطبایی</t>
  </si>
  <si>
    <t>زکریا</t>
  </si>
  <si>
    <t>نیلچی</t>
  </si>
  <si>
    <t>کارشناس</t>
  </si>
  <si>
    <t>سرپرست</t>
  </si>
  <si>
    <t>ریاست</t>
  </si>
  <si>
    <t>مالی</t>
  </si>
  <si>
    <t>منابع انسانی</t>
  </si>
  <si>
    <t>فروش</t>
  </si>
  <si>
    <t>INDEX</t>
  </si>
  <si>
    <t>Match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</si>
</sst>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48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2">
    <xf numFmtId="0" fontId="0" fillId="0" borderId="0" xfId="0"/>
    <xf numFmtId="3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1" applyNumberFormat="1" applyFont="1" applyFill="1" applyBorder="1" applyAlignment="1">
      <alignment horizontal="center" vertical="center"/>
    </xf>
    <xf numFmtId="0" fontId="1" fillId="0" borderId="8" xfId="0" applyNumberFormat="1" applyFont="1" applyFill="1" applyBorder="1" applyAlignment="1">
      <alignment horizontal="center" vertical="center"/>
    </xf>
    <xf numFmtId="3" fontId="1" fillId="0" borderId="9" xfId="0" applyNumberFormat="1" applyFont="1" applyFill="1" applyBorder="1" applyAlignment="1">
      <alignment horizontal="center" vertical="center"/>
    </xf>
    <xf numFmtId="0" fontId="1" fillId="0" borderId="10" xfId="0" applyNumberFormat="1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center" vertical="center"/>
    </xf>
    <xf numFmtId="3" fontId="1" fillId="0" borderId="12" xfId="0" applyNumberFormat="1" applyFont="1" applyFill="1" applyBorder="1" applyAlignment="1">
      <alignment horizontal="center" vertical="center"/>
    </xf>
    <xf numFmtId="0" fontId="1" fillId="0" borderId="13" xfId="0" applyNumberFormat="1" applyFont="1" applyFill="1" applyBorder="1" applyAlignment="1">
      <alignment horizontal="center" vertical="center"/>
    </xf>
    <xf numFmtId="3" fontId="1" fillId="0" borderId="14" xfId="0" applyNumberFormat="1" applyFont="1" applyFill="1" applyBorder="1" applyAlignment="1">
      <alignment horizontal="center" vertical="center"/>
    </xf>
    <xf numFmtId="3" fontId="1" fillId="0" borderId="15" xfId="0" applyNumberFormat="1" applyFont="1" applyFill="1" applyBorder="1" applyAlignment="1">
      <alignment horizontal="center" vertical="center"/>
    </xf>
    <xf numFmtId="0" fontId="1" fillId="3" borderId="16" xfId="0" applyNumberFormat="1" applyFont="1" applyFill="1" applyBorder="1" applyAlignment="1">
      <alignment horizontal="center" vertical="center"/>
    </xf>
    <xf numFmtId="3" fontId="1" fillId="3" borderId="17" xfId="0" applyNumberFormat="1" applyFont="1" applyFill="1" applyBorder="1" applyAlignment="1">
      <alignment horizontal="center" vertical="center"/>
    </xf>
    <xf numFmtId="3" fontId="1" fillId="3" borderId="18" xfId="0" applyNumberFormat="1" applyFont="1" applyFill="1" applyBorder="1" applyAlignment="1">
      <alignment horizontal="center" vertical="center"/>
    </xf>
    <xf numFmtId="3" fontId="3" fillId="2" borderId="5" xfId="0" applyNumberFormat="1" applyFont="1" applyFill="1" applyBorder="1" applyAlignment="1">
      <alignment horizontal="center" vertical="center"/>
    </xf>
    <xf numFmtId="3" fontId="3" fillId="2" borderId="6" xfId="0" applyNumberFormat="1" applyFont="1" applyFill="1" applyBorder="1" applyAlignment="1">
      <alignment horizontal="center" vertical="center"/>
    </xf>
    <xf numFmtId="3" fontId="3" fillId="2" borderId="7" xfId="0" applyNumberFormat="1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/>
    </xf>
    <xf numFmtId="3" fontId="3" fillId="2" borderId="3" xfId="0" applyNumberFormat="1" applyFont="1" applyFill="1" applyBorder="1" applyAlignment="1">
      <alignment horizontal="center" vertical="center"/>
    </xf>
    <xf numFmtId="3" fontId="3" fillId="2" borderId="4" xfId="0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F1943-DE00-4A52-9A5A-27CC4CA9BF36}">
  <dimension ref="A1:J14"/>
  <sheetViews>
    <sheetView rightToLeft="1" tabSelected="1" zoomScale="90" zoomScaleNormal="90" workbookViewId="0">
      <selection activeCell="I2" sqref="I2"/>
    </sheetView>
  </sheetViews>
  <sheetFormatPr defaultColWidth="37" defaultRowHeight="33.75" x14ac:dyDescent="0.25"/>
  <cols>
    <col min="1" max="1" width="28.42578125" style="2" customWidth="1"/>
    <col min="2" max="2" width="14.28515625" style="1" bestFit="1" customWidth="1"/>
    <col min="3" max="3" width="27" style="1" customWidth="1"/>
    <col min="4" max="4" width="48.28515625" style="1" bestFit="1" customWidth="1"/>
    <col min="5" max="5" width="23.7109375" style="1" bestFit="1" customWidth="1"/>
    <col min="6" max="6" width="37" style="1"/>
    <col min="7" max="7" width="3.85546875" style="1" customWidth="1"/>
    <col min="8" max="8" width="17.140625" style="1" customWidth="1"/>
    <col min="9" max="9" width="59" style="1" customWidth="1"/>
    <col min="10" max="16384" width="37" style="1"/>
  </cols>
  <sheetData>
    <row r="1" spans="1:10" ht="34.5" thickBot="1" x14ac:dyDescent="0.3"/>
    <row r="2" spans="1:10" ht="34.5" thickBot="1" x14ac:dyDescent="0.3">
      <c r="A2" s="13" t="s">
        <v>0</v>
      </c>
      <c r="B2" s="14" t="s">
        <v>1</v>
      </c>
      <c r="C2" s="14" t="s">
        <v>2</v>
      </c>
      <c r="D2" s="14" t="s">
        <v>4</v>
      </c>
      <c r="E2" s="14" t="s">
        <v>3</v>
      </c>
      <c r="F2" s="15" t="s">
        <v>5</v>
      </c>
    </row>
    <row r="3" spans="1:10" x14ac:dyDescent="0.25">
      <c r="A3" s="10">
        <v>101020</v>
      </c>
      <c r="B3" s="11" t="s">
        <v>6</v>
      </c>
      <c r="C3" s="11" t="s">
        <v>17</v>
      </c>
      <c r="D3" s="11" t="s">
        <v>28</v>
      </c>
      <c r="E3" s="11" t="s">
        <v>31</v>
      </c>
      <c r="F3" s="12">
        <v>5</v>
      </c>
    </row>
    <row r="4" spans="1:10" ht="34.5" thickBot="1" x14ac:dyDescent="0.3">
      <c r="A4" s="5">
        <v>101021</v>
      </c>
      <c r="B4" s="3" t="s">
        <v>7</v>
      </c>
      <c r="C4" s="3" t="s">
        <v>18</v>
      </c>
      <c r="D4" s="3" t="s">
        <v>28</v>
      </c>
      <c r="E4" s="3" t="s">
        <v>31</v>
      </c>
      <c r="F4" s="6">
        <v>2</v>
      </c>
      <c r="H4" s="2"/>
    </row>
    <row r="5" spans="1:10" x14ac:dyDescent="0.25">
      <c r="A5" s="5">
        <v>101022</v>
      </c>
      <c r="B5" s="3" t="s">
        <v>8</v>
      </c>
      <c r="C5" s="3" t="s">
        <v>19</v>
      </c>
      <c r="D5" s="3" t="s">
        <v>28</v>
      </c>
      <c r="E5" s="4" t="s">
        <v>31</v>
      </c>
      <c r="F5" s="6">
        <v>1</v>
      </c>
      <c r="H5" s="16" t="s">
        <v>34</v>
      </c>
      <c r="I5" s="17"/>
      <c r="J5" s="18"/>
    </row>
    <row r="6" spans="1:10" ht="34.5" thickBot="1" x14ac:dyDescent="0.3">
      <c r="A6" s="5">
        <v>101023</v>
      </c>
      <c r="B6" s="3" t="s">
        <v>9</v>
      </c>
      <c r="C6" s="3" t="s">
        <v>20</v>
      </c>
      <c r="D6" s="3" t="s">
        <v>28</v>
      </c>
      <c r="E6" s="4" t="s">
        <v>31</v>
      </c>
      <c r="F6" s="6">
        <v>1</v>
      </c>
      <c r="H6" s="19"/>
      <c r="I6" s="20"/>
      <c r="J6" s="21"/>
    </row>
    <row r="7" spans="1:10" x14ac:dyDescent="0.25">
      <c r="A7" s="5">
        <v>101024</v>
      </c>
      <c r="B7" s="3" t="s">
        <v>10</v>
      </c>
      <c r="C7" s="3" t="s">
        <v>21</v>
      </c>
      <c r="D7" s="3" t="s">
        <v>29</v>
      </c>
      <c r="E7" s="4" t="s">
        <v>31</v>
      </c>
      <c r="F7" s="6">
        <v>7</v>
      </c>
      <c r="I7" s="1" t="str">
        <f>INDEX(B2:B13,3)</f>
        <v>نازنین</v>
      </c>
    </row>
    <row r="8" spans="1:10" x14ac:dyDescent="0.25">
      <c r="A8" s="5">
        <v>101025</v>
      </c>
      <c r="B8" s="3" t="s">
        <v>11</v>
      </c>
      <c r="C8" s="3" t="s">
        <v>22</v>
      </c>
      <c r="D8" s="3" t="s">
        <v>28</v>
      </c>
      <c r="E8" s="4" t="s">
        <v>32</v>
      </c>
      <c r="F8" s="6">
        <v>3</v>
      </c>
      <c r="I8" s="1" t="str">
        <f>INDEX(B2:D2,2)</f>
        <v>نام خانوادگی</v>
      </c>
    </row>
    <row r="9" spans="1:10" x14ac:dyDescent="0.25">
      <c r="A9" s="5">
        <v>101026</v>
      </c>
      <c r="B9" s="3" t="s">
        <v>12</v>
      </c>
      <c r="C9" s="3" t="s">
        <v>23</v>
      </c>
      <c r="D9" s="3" t="s">
        <v>28</v>
      </c>
      <c r="E9" s="4" t="s">
        <v>32</v>
      </c>
      <c r="F9" s="6">
        <v>2</v>
      </c>
      <c r="I9" s="1" t="str">
        <f>INDEX(B2:D13,2,1)</f>
        <v>علی</v>
      </c>
    </row>
    <row r="10" spans="1:10" ht="34.5" thickBot="1" x14ac:dyDescent="0.3">
      <c r="A10" s="5">
        <v>101027</v>
      </c>
      <c r="B10" s="3" t="s">
        <v>13</v>
      </c>
      <c r="C10" s="3" t="s">
        <v>24</v>
      </c>
      <c r="D10" s="3" t="s">
        <v>30</v>
      </c>
      <c r="E10" s="4" t="s">
        <v>32</v>
      </c>
      <c r="F10" s="6">
        <v>5</v>
      </c>
    </row>
    <row r="11" spans="1:10" x14ac:dyDescent="0.25">
      <c r="A11" s="5">
        <v>101028</v>
      </c>
      <c r="B11" s="3" t="s">
        <v>14</v>
      </c>
      <c r="C11" s="3" t="s">
        <v>25</v>
      </c>
      <c r="D11" s="3" t="s">
        <v>28</v>
      </c>
      <c r="E11" s="3" t="s">
        <v>33</v>
      </c>
      <c r="F11" s="6">
        <v>1</v>
      </c>
      <c r="H11" s="16" t="s">
        <v>35</v>
      </c>
      <c r="I11" s="17"/>
      <c r="J11" s="18"/>
    </row>
    <row r="12" spans="1:10" ht="34.5" thickBot="1" x14ac:dyDescent="0.3">
      <c r="A12" s="5">
        <v>101029</v>
      </c>
      <c r="B12" s="3" t="s">
        <v>15</v>
      </c>
      <c r="C12" s="3" t="s">
        <v>26</v>
      </c>
      <c r="D12" s="3" t="s">
        <v>28</v>
      </c>
      <c r="E12" s="3" t="s">
        <v>33</v>
      </c>
      <c r="F12" s="6">
        <v>1</v>
      </c>
      <c r="H12" s="19"/>
      <c r="I12" s="20"/>
      <c r="J12" s="21"/>
    </row>
    <row r="13" spans="1:10" ht="34.5" thickBot="1" x14ac:dyDescent="0.3">
      <c r="A13" s="7">
        <v>101030</v>
      </c>
      <c r="B13" s="8" t="s">
        <v>16</v>
      </c>
      <c r="C13" s="8" t="s">
        <v>27</v>
      </c>
      <c r="D13" s="8" t="s">
        <v>29</v>
      </c>
      <c r="E13" s="8" t="s">
        <v>33</v>
      </c>
      <c r="F13" s="9">
        <v>5</v>
      </c>
      <c r="I13" s="1">
        <f>MATCH(J13,B3:B13)</f>
        <v>1</v>
      </c>
      <c r="J13" s="1" t="s">
        <v>6</v>
      </c>
    </row>
    <row r="14" spans="1:10" x14ac:dyDescent="0.25">
      <c r="I14" s="1">
        <f>MATCH(J14,A3:D3)</f>
        <v>2</v>
      </c>
      <c r="J14" s="1" t="s">
        <v>6</v>
      </c>
    </row>
  </sheetData>
  <mergeCells count="2">
    <mergeCell ref="H5:J6"/>
    <mergeCell ref="H11:J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 abrouni</dc:creator>
  <cp:lastModifiedBy>arian abrouni</cp:lastModifiedBy>
  <dcterms:created xsi:type="dcterms:W3CDTF">2022-07-17T10:09:48Z</dcterms:created>
  <dcterms:modified xsi:type="dcterms:W3CDTF">2022-08-06T12:17:21Z</dcterms:modified>
</cp:coreProperties>
</file>