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59392D2E-C258-4574-99CF-C175513EC806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6" l="1"/>
  <c r="B5" i="6"/>
  <c r="B12" i="6"/>
  <c r="B11" i="6"/>
</calcChain>
</file>

<file path=xl/sharedStrings.xml><?xml version="1.0" encoding="utf-8"?>
<sst xmlns="http://schemas.openxmlformats.org/spreadsheetml/2006/main" count="34" uniqueCount="32">
  <si>
    <t xml:space="preserve">نام </t>
  </si>
  <si>
    <t>عملکرد</t>
  </si>
  <si>
    <t>نام واریزکننده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</si>
  <si>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</si>
  <si>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</si>
  <si>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</si>
  <si>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</si>
  <si>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</si>
  <si>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</si>
  <si>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</si>
  <si>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</si>
  <si>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</si>
  <si>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</si>
  <si>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FIND</t>
  </si>
  <si>
    <t>نام کاربری</t>
  </si>
  <si>
    <t>AK860-Bizard</t>
  </si>
  <si>
    <t>IR862-Bizard</t>
  </si>
  <si>
    <t>KA861-Bizard</t>
  </si>
  <si>
    <t>NA863-Bizard</t>
  </si>
  <si>
    <t>RA864-Bizard</t>
  </si>
  <si>
    <t>SA865-Bizard</t>
  </si>
  <si>
    <t>HA866-Bizard</t>
  </si>
  <si>
    <t>KA862-Bizard</t>
  </si>
  <si>
    <t>AB863-Bizard</t>
  </si>
  <si>
    <t>ZA864-Bizard</t>
  </si>
  <si>
    <t>NA865-Bizard</t>
  </si>
  <si>
    <t>مبلغ اعتبار</t>
  </si>
  <si>
    <t>شماره عضویت</t>
  </si>
  <si>
    <t>شمارش کاراکتر مورد نظر - حساس به بزرگی و کوچکی</t>
  </si>
  <si>
    <t xml:space="preserve">شمارش کاراکتر مورد نظر- تشخیص  * , ? , ~ </t>
  </si>
  <si>
    <t>علی رضا علی اکبری</t>
  </si>
  <si>
    <t>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</si>
</sst>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3"/>
  <sheetViews>
    <sheetView rightToLeft="1" tabSelected="1" zoomScale="80" zoomScaleNormal="80" workbookViewId="0">
      <selection activeCell="E14" sqref="E14"/>
    </sheetView>
  </sheetViews>
  <sheetFormatPr defaultColWidth="37" defaultRowHeight="33.75" x14ac:dyDescent="0.25"/>
  <cols>
    <col min="1" max="1" width="48.28515625" style="1" bestFit="1" customWidth="1"/>
    <col min="2" max="2" width="98.140625" style="1" bestFit="1" customWidth="1"/>
    <col min="3" max="3" width="8.7109375" style="2" customWidth="1"/>
    <col min="4" max="4" width="30.140625" style="2" customWidth="1"/>
    <col min="5" max="5" width="33.7109375" style="2" bestFit="1" customWidth="1"/>
    <col min="6" max="6" width="37" style="9"/>
    <col min="7" max="7" width="37" style="1"/>
    <col min="8" max="8" width="7.42578125" style="1" customWidth="1"/>
    <col min="9" max="16384" width="37" style="1"/>
  </cols>
  <sheetData>
    <row r="1" spans="1:8" ht="34.5" thickBot="1" x14ac:dyDescent="0.3"/>
    <row r="2" spans="1:8" ht="46.5" x14ac:dyDescent="0.25">
      <c r="A2" s="4" t="s">
        <v>0</v>
      </c>
      <c r="B2" s="5" t="s">
        <v>1</v>
      </c>
      <c r="D2" s="6" t="s">
        <v>27</v>
      </c>
      <c r="E2" s="6" t="s">
        <v>2</v>
      </c>
      <c r="F2" s="10" t="s">
        <v>26</v>
      </c>
      <c r="G2" s="12" t="s">
        <v>14</v>
      </c>
      <c r="H2" s="9"/>
    </row>
    <row r="3" spans="1:8" x14ac:dyDescent="0.25">
      <c r="A3" s="3" t="s">
        <v>13</v>
      </c>
      <c r="B3" s="8" t="s">
        <v>28</v>
      </c>
      <c r="D3" s="7">
        <v>101010</v>
      </c>
      <c r="E3" s="7" t="s">
        <v>30</v>
      </c>
      <c r="F3" s="11">
        <v>10000000</v>
      </c>
      <c r="G3" s="12" t="s">
        <v>15</v>
      </c>
      <c r="H3" s="9"/>
    </row>
    <row r="4" spans="1:8" x14ac:dyDescent="0.25">
      <c r="D4" s="7">
        <v>101020</v>
      </c>
      <c r="E4" s="7" t="s">
        <v>3</v>
      </c>
      <c r="F4" s="11">
        <v>9000000</v>
      </c>
      <c r="G4" s="12" t="s">
        <v>17</v>
      </c>
      <c r="H4" s="9"/>
    </row>
    <row r="5" spans="1:8" x14ac:dyDescent="0.25">
      <c r="B5" s="1">
        <f>FIND("علی",E3,2)</f>
        <v>9</v>
      </c>
      <c r="D5" s="7">
        <v>101030</v>
      </c>
      <c r="E5" s="7" t="s">
        <v>4</v>
      </c>
      <c r="F5" s="11">
        <v>8000000</v>
      </c>
      <c r="G5" s="12" t="s">
        <v>16</v>
      </c>
      <c r="H5" s="9"/>
    </row>
    <row r="6" spans="1:8" x14ac:dyDescent="0.25">
      <c r="B6" s="1" t="str">
        <f>MID(G3,1,FIND("-",G3))</f>
        <v>AK860-</v>
      </c>
      <c r="D6" s="7">
        <v>101040</v>
      </c>
      <c r="E6" s="7" t="s">
        <v>5</v>
      </c>
      <c r="F6" s="11">
        <v>7000000</v>
      </c>
      <c r="G6" s="12" t="s">
        <v>18</v>
      </c>
      <c r="H6" s="9"/>
    </row>
    <row r="7" spans="1:8" ht="34.5" thickBot="1" x14ac:dyDescent="0.3">
      <c r="D7" s="7">
        <v>101050</v>
      </c>
      <c r="E7" s="7" t="s">
        <v>6</v>
      </c>
      <c r="F7" s="11">
        <v>6000000</v>
      </c>
      <c r="G7" s="12" t="s">
        <v>19</v>
      </c>
      <c r="H7" s="9"/>
    </row>
    <row r="8" spans="1:8" ht="46.5" x14ac:dyDescent="0.25">
      <c r="A8" s="4" t="s">
        <v>0</v>
      </c>
      <c r="B8" s="5" t="s">
        <v>1</v>
      </c>
      <c r="D8" s="7">
        <v>101060</v>
      </c>
      <c r="E8" s="7" t="s">
        <v>7</v>
      </c>
      <c r="F8" s="11">
        <v>5000000</v>
      </c>
      <c r="G8" s="12" t="s">
        <v>20</v>
      </c>
      <c r="H8" s="9"/>
    </row>
    <row r="9" spans="1:8" x14ac:dyDescent="0.25">
      <c r="A9" s="3" t="s">
        <v>31</v>
      </c>
      <c r="B9" s="8" t="s">
        <v>29</v>
      </c>
      <c r="D9" s="7">
        <v>101070</v>
      </c>
      <c r="E9" s="7" t="s">
        <v>8</v>
      </c>
      <c r="F9" s="11">
        <v>4000000</v>
      </c>
      <c r="G9" s="12" t="s">
        <v>21</v>
      </c>
      <c r="H9" s="9"/>
    </row>
    <row r="10" spans="1:8" x14ac:dyDescent="0.25">
      <c r="D10" s="7">
        <v>101080</v>
      </c>
      <c r="E10" s="7" t="s">
        <v>9</v>
      </c>
      <c r="F10" s="11">
        <v>3000000</v>
      </c>
      <c r="G10" s="12" t="s">
        <v>22</v>
      </c>
      <c r="H10" s="9"/>
    </row>
    <row r="11" spans="1:8" x14ac:dyDescent="0.25">
      <c r="B11" s="1">
        <f>SEARCH("علی",E3,1)</f>
        <v>1</v>
      </c>
      <c r="D11" s="7">
        <v>101090</v>
      </c>
      <c r="E11" s="7" t="s">
        <v>10</v>
      </c>
      <c r="F11" s="11">
        <v>2000000</v>
      </c>
      <c r="G11" s="12" t="s">
        <v>23</v>
      </c>
      <c r="H11" s="9"/>
    </row>
    <row r="12" spans="1:8" x14ac:dyDescent="0.25">
      <c r="B12" s="1" t="str">
        <f>MID(G3,1,SEARCH("-",G3))</f>
        <v>AK860-</v>
      </c>
      <c r="D12" s="7">
        <v>101100</v>
      </c>
      <c r="E12" s="7" t="s">
        <v>11</v>
      </c>
      <c r="F12" s="11">
        <v>500000</v>
      </c>
      <c r="G12" s="12" t="s">
        <v>24</v>
      </c>
      <c r="H12" s="9"/>
    </row>
    <row r="13" spans="1:8" x14ac:dyDescent="0.25">
      <c r="D13" s="7">
        <v>101110</v>
      </c>
      <c r="E13" s="7" t="s">
        <v>12</v>
      </c>
      <c r="F13" s="11">
        <v>500000</v>
      </c>
      <c r="G13" s="12" t="s">
        <v>25</v>
      </c>
      <c r="H13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2022-08-06T16:50:33Z</dcterms:modified>
</cp:coreProperties>
</file>